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OCUMENTOS A PARTIR DE AGOSTO\ANUARIO 2015 DEFINITIVO 08042016\CAPITULO 19\"/>
    </mc:Choice>
  </mc:AlternateContent>
  <bookViews>
    <workbookView xWindow="-15" yWindow="-15" windowWidth="11970" windowHeight="6900" tabRatio="834"/>
  </bookViews>
  <sheets>
    <sheet name="19.32_2015" sheetId="14" r:id="rId1"/>
  </sheets>
  <definedNames>
    <definedName name="_Key1" localSheetId="0" hidden="1">'19.32_2015'!$A$24:$A$54</definedName>
    <definedName name="_Key1" hidden="1">#REF!</definedName>
    <definedName name="_Order1" hidden="1">255</definedName>
    <definedName name="A_IMPRESIÓN_IM" localSheetId="0">'19.32_2015'!$A$15:$T$75</definedName>
    <definedName name="Imprimir_área_IM" localSheetId="0">'19.32_2015'!$A$15:$V$75</definedName>
  </definedNames>
  <calcPr calcId="152511"/>
</workbook>
</file>

<file path=xl/calcChain.xml><?xml version="1.0" encoding="utf-8"?>
<calcChain xmlns="http://schemas.openxmlformats.org/spreadsheetml/2006/main">
  <c r="AF56" i="14" l="1"/>
  <c r="AE56" i="14"/>
  <c r="AD56" i="14"/>
  <c r="AC56" i="14"/>
  <c r="AB56" i="14"/>
  <c r="AA56" i="14"/>
  <c r="Z56" i="14"/>
  <c r="Y56" i="14"/>
  <c r="X56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6" i="14"/>
  <c r="C56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AF17" i="14"/>
  <c r="AE17" i="14"/>
  <c r="AD17" i="14"/>
  <c r="AD15" i="14" s="1"/>
  <c r="AC17" i="14"/>
  <c r="AC15" i="14" s="1"/>
  <c r="AB17" i="14"/>
  <c r="AA17" i="14"/>
  <c r="Z17" i="14"/>
  <c r="Z15" i="14" s="1"/>
  <c r="Y17" i="14"/>
  <c r="Y15" i="14" s="1"/>
  <c r="X17" i="14"/>
  <c r="W17" i="14"/>
  <c r="W15" i="14" s="1"/>
  <c r="V17" i="14"/>
  <c r="V15" i="14" s="1"/>
  <c r="U17" i="14"/>
  <c r="T17" i="14"/>
  <c r="S17" i="14"/>
  <c r="S15" i="14" s="1"/>
  <c r="R17" i="14"/>
  <c r="R15" i="14" s="1"/>
  <c r="Q17" i="14"/>
  <c r="P17" i="14"/>
  <c r="O17" i="14"/>
  <c r="N17" i="14"/>
  <c r="N15" i="14" s="1"/>
  <c r="M17" i="14"/>
  <c r="M15" i="14" s="1"/>
  <c r="L17" i="14"/>
  <c r="K17" i="14"/>
  <c r="J17" i="14"/>
  <c r="I17" i="14"/>
  <c r="I15" i="14" s="1"/>
  <c r="H17" i="14"/>
  <c r="G17" i="14"/>
  <c r="G15" i="14" s="1"/>
  <c r="F17" i="14"/>
  <c r="E17" i="14"/>
  <c r="D17" i="14"/>
  <c r="C17" i="14"/>
  <c r="C15" i="14" s="1"/>
  <c r="AF15" i="14"/>
  <c r="AE15" i="14"/>
  <c r="AA15" i="14"/>
  <c r="X15" i="14"/>
  <c r="U15" i="14"/>
  <c r="Q15" i="14"/>
  <c r="P15" i="14"/>
  <c r="O15" i="14"/>
  <c r="K15" i="14"/>
  <c r="H15" i="14"/>
  <c r="E15" i="14"/>
  <c r="F15" i="14" l="1"/>
  <c r="J15" i="14"/>
  <c r="D15" i="14"/>
  <c r="L15" i="14"/>
  <c r="T15" i="14"/>
  <c r="AB15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18" i="14"/>
  <c r="B26" i="14"/>
  <c r="B2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5" i="14"/>
  <c r="B21" i="14"/>
  <c r="B20" i="14"/>
  <c r="B17" i="14" s="1"/>
  <c r="B19" i="14"/>
  <c r="B57" i="14"/>
  <c r="B44" i="14"/>
  <c r="B45" i="14"/>
  <c r="B46" i="14"/>
  <c r="B47" i="14"/>
  <c r="B48" i="14"/>
  <c r="B49" i="14"/>
  <c r="B50" i="14"/>
  <c r="B51" i="14"/>
  <c r="B52" i="14"/>
  <c r="B53" i="14"/>
  <c r="B54" i="14"/>
  <c r="B23" i="14" l="1"/>
  <c r="B56" i="14"/>
  <c r="B15" i="14" l="1"/>
</calcChain>
</file>

<file path=xl/sharedStrings.xml><?xml version="1.0" encoding="utf-8"?>
<sst xmlns="http://schemas.openxmlformats.org/spreadsheetml/2006/main" count="100" uniqueCount="71">
  <si>
    <t>D.H.</t>
  </si>
  <si>
    <t>19.32 Dosis Aplicadas de Faboterápico Polivalente Antiviperino por Delegación y Grupos  de Edad</t>
  </si>
  <si>
    <t>Delegación</t>
  </si>
  <si>
    <t>Edad  en  Años</t>
  </si>
  <si>
    <t>10  a  14</t>
  </si>
  <si>
    <t>40  a  49</t>
  </si>
  <si>
    <t>50  a  59</t>
  </si>
  <si>
    <t>Total</t>
  </si>
  <si>
    <t>No D.H.</t>
  </si>
  <si>
    <t>Menor a 1 Mes</t>
  </si>
  <si>
    <t>60  o  Mas</t>
  </si>
  <si>
    <t>Distrito Federal</t>
  </si>
  <si>
    <t>Zona Norte</t>
  </si>
  <si>
    <t>Zona Oriente</t>
  </si>
  <si>
    <t>Zona Sur</t>
  </si>
  <si>
    <t>Zona Poniente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</si>
  <si>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</si>
  <si>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</si>
  <si>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</si>
  <si>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</si>
  <si>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</si>
  <si>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</si>
  <si>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</si>
  <si>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</si>
  <si>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</si>
  <si>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</si>
  <si>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</si>
  <si>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</si>
  <si>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</si>
  <si>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</si>
  <si>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</si>
  <si>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</si>
  <si>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</si>
  <si>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</si>
  <si>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</si>
  <si>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</si>
  <si>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</si>
  <si>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</si>
  <si>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</si>
  <si>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</si>
  <si>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</si>
  <si>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</si>
  <si>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</si>
  <si>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</si>
  <si>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</si>
  <si>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</si>
  <si>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</si>
  <si>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</si>
  <si>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</si>
  <si>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</si>
  <si>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</si>
  <si>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</si>
  <si>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</si>
  <si>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</si>
  <si>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</si>
  <si>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>H.R. "Pdte. Benito Juárez"</t>
  </si>
  <si>
    <t>H.R. "Bicentenario de la Independencia"</t>
  </si>
  <si>
    <t>H.R. "Centenario de la Revolución Mexicana"</t>
  </si>
  <si>
    <t>H.R. "Vasco de Quiroga", Morelia</t>
  </si>
  <si>
    <t>H.R. "Veracruz"</t>
  </si>
  <si>
    <t>H.R. "Primero de Octubre"</t>
  </si>
  <si>
    <t>H.R. "Gral. Ignacio Zaragoza"</t>
  </si>
  <si>
    <t>H.R. "Lic. Adolfo López Mateos"</t>
  </si>
  <si>
    <t>Fuente: Informe Mensual de Actividades de Medicina Preventiva SM7-3/II</t>
  </si>
  <si>
    <t>D.H. = Derechohabientes</t>
  </si>
  <si>
    <t>No D.H. = No Derechohabientes</t>
  </si>
  <si>
    <t>1 a 11 Meses</t>
  </si>
  <si>
    <t>Anuario Estadistico 2015</t>
  </si>
  <si>
    <t>7  a  9</t>
  </si>
  <si>
    <t>15 a 19</t>
  </si>
  <si>
    <t>20  a  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</si>
</sst>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11" x14ac:knownFonts="1">
    <font>
      <sz val="10"/>
      <name val="Courie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Soberana Sans Light"/>
      <family val="3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1"/>
      <color theme="1"/>
      <name val="Soberana Sans Light"/>
      <family val="3"/>
    </font>
    <font>
      <sz val="10"/>
      <name val="Soberana Sans Light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6">
    <xf numFmtId="0" fontId="0" fillId="0" borderId="0" xfId="0"/>
    <xf numFmtId="0" fontId="2" fillId="0" borderId="0" xfId="0" applyFont="1" applyFill="1"/>
    <xf numFmtId="0" fontId="1" fillId="0" borderId="0" xfId="0" applyFont="1" applyFill="1" applyAlignment="1" applyProtection="1">
      <alignment horizontal="left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/>
    <xf numFmtId="164" fontId="1" fillId="0" borderId="0" xfId="0" applyNumberFormat="1" applyFont="1" applyFill="1" applyProtection="1"/>
    <xf numFmtId="0" fontId="5" fillId="0" borderId="0" xfId="0" applyFont="1" applyFill="1"/>
    <xf numFmtId="0" fontId="5" fillId="0" borderId="2" xfId="0" applyFont="1" applyFill="1" applyBorder="1" applyAlignment="1" applyProtection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9" fillId="0" borderId="1" xfId="0" applyFont="1" applyBorder="1"/>
    <xf numFmtId="0" fontId="3" fillId="0" borderId="0" xfId="0" applyFont="1" applyFill="1"/>
    <xf numFmtId="0" fontId="10" fillId="0" borderId="0" xfId="0" applyFont="1" applyFill="1" applyAlignment="1" applyProtection="1">
      <alignment horizontal="left"/>
    </xf>
    <xf numFmtId="164" fontId="10" fillId="0" borderId="0" xfId="0" applyNumberFormat="1" applyFont="1" applyFill="1" applyProtection="1"/>
    <xf numFmtId="0" fontId="8" fillId="0" borderId="0" xfId="2" applyFont="1" applyFill="1"/>
    <xf numFmtId="0" fontId="7" fillId="0" borderId="0" xfId="0" applyFont="1" applyFill="1" applyAlignment="1">
      <alignment horizontal="right" vertical="center"/>
    </xf>
    <xf numFmtId="0" fontId="5" fillId="0" borderId="2" xfId="0" applyFont="1" applyFill="1" applyBorder="1" applyAlignment="1" applyProtection="1">
      <alignment horizont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6" fillId="0" borderId="0" xfId="0" applyFont="1" applyFill="1" applyAlignment="1" applyProtection="1">
      <alignment horizontal="center" vertical="center"/>
    </xf>
    <xf numFmtId="164" fontId="5" fillId="0" borderId="3" xfId="0" applyNumberFormat="1" applyFont="1" applyFill="1" applyBorder="1" applyAlignment="1" applyProtection="1">
      <alignment horizontal="center" vertical="center"/>
    </xf>
    <xf numFmtId="164" fontId="5" fillId="0" borderId="7" xfId="0" applyNumberFormat="1" applyFont="1" applyFill="1" applyBorder="1" applyAlignment="1" applyProtection="1">
      <alignment horizontal="center" vertical="center"/>
    </xf>
    <xf numFmtId="164" fontId="5" fillId="0" borderId="8" xfId="0" applyNumberFormat="1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/>
    </xf>
    <xf numFmtId="0" fontId="5" fillId="0" borderId="5" xfId="0" applyFont="1" applyFill="1" applyBorder="1" applyAlignment="1" applyProtection="1">
      <alignment horizontal="center"/>
    </xf>
    <xf numFmtId="0" fontId="5" fillId="0" borderId="6" xfId="0" applyFont="1" applyFill="1" applyBorder="1" applyAlignment="1" applyProtection="1">
      <alignment horizontal="center"/>
    </xf>
    <xf numFmtId="0" fontId="5" fillId="0" borderId="2" xfId="0" applyFont="1" applyFill="1" applyBorder="1" applyAlignment="1" applyProtection="1">
      <alignment horizontal="center"/>
    </xf>
    <xf numFmtId="0" fontId="5" fillId="0" borderId="2" xfId="0" quotePrefix="1" applyFont="1" applyFill="1" applyBorder="1" applyAlignment="1" applyProtection="1">
      <alignment horizontal="center" vertical="center"/>
    </xf>
    <xf numFmtId="0" fontId="5" fillId="0" borderId="9" xfId="0" quotePrefix="1" applyFont="1" applyFill="1" applyBorder="1" applyAlignment="1" applyProtection="1">
      <alignment horizontal="center" vertical="center"/>
    </xf>
    <xf numFmtId="0" fontId="5" fillId="0" borderId="10" xfId="0" quotePrefix="1" applyFont="1" applyFill="1" applyBorder="1" applyAlignment="1" applyProtection="1">
      <alignment horizontal="center" vertical="center"/>
    </xf>
    <xf numFmtId="0" fontId="5" fillId="0" borderId="11" xfId="0" quotePrefix="1" applyFont="1" applyFill="1" applyBorder="1" applyAlignment="1" applyProtection="1">
      <alignment horizontal="center" vertical="center"/>
    </xf>
    <xf numFmtId="0" fontId="5" fillId="0" borderId="12" xfId="0" quotePrefix="1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164" fontId="7" fillId="0" borderId="0" xfId="0" applyNumberFormat="1" applyFont="1" applyFill="1" applyProtection="1"/>
    <xf numFmtId="164" fontId="7" fillId="0" borderId="0" xfId="0" applyNumberFormat="1" applyFont="1" applyFill="1" applyBorder="1" applyProtection="1"/>
    <xf numFmtId="3" fontId="8" fillId="0" borderId="0" xfId="0" applyNumberFormat="1" applyFont="1" applyFill="1" applyProtection="1"/>
    <xf numFmtId="164" fontId="8" fillId="0" borderId="0" xfId="0" applyNumberFormat="1" applyFont="1" applyFill="1" applyProtection="1"/>
    <xf numFmtId="0" fontId="8" fillId="0" borderId="0" xfId="0" applyFont="1" applyFill="1"/>
    <xf numFmtId="3" fontId="8" fillId="0" borderId="0" xfId="0" applyNumberFormat="1" applyFont="1" applyFill="1"/>
    <xf numFmtId="164" fontId="7" fillId="0" borderId="1" xfId="0" applyNumberFormat="1" applyFont="1" applyFill="1" applyBorder="1" applyProtection="1"/>
    <xf numFmtId="0" fontId="8" fillId="0" borderId="1" xfId="0" applyFont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555210</xdr:colOff>
      <xdr:row>5</xdr:row>
      <xdr:rowOff>0</xdr:rowOff>
    </xdr:to>
    <xdr:pic>
      <xdr:nvPicPr>
        <xdr:cNvPr id="4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1" y="0"/>
          <a:ext cx="3224892" cy="102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665246</xdr:colOff>
      <xdr:row>0</xdr:row>
      <xdr:rowOff>0</xdr:rowOff>
    </xdr:from>
    <xdr:to>
      <xdr:col>31</xdr:col>
      <xdr:colOff>712932</xdr:colOff>
      <xdr:row>4</xdr:row>
      <xdr:rowOff>163285</xdr:rowOff>
    </xdr:to>
    <xdr:pic>
      <xdr:nvPicPr>
        <xdr:cNvPr id="5" name="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25668371" y="0"/>
          <a:ext cx="2529199" cy="965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61" transitionEvaluation="1" codeName="Hoja14">
    <tabColor theme="0"/>
    <pageSetUpPr fitToPage="1"/>
  </sheetPr>
  <dimension ref="A1:AI156"/>
  <sheetViews>
    <sheetView showGridLines="0" tabSelected="1" topLeftCell="A61" zoomScale="76" zoomScaleNormal="76" zoomScaleSheetLayoutView="70" workbookViewId="0">
      <selection activeCell="D82" sqref="D82"/>
    </sheetView>
  </sheetViews>
  <sheetFormatPr baseColWidth="10" defaultColWidth="9.625" defaultRowHeight="12.75" x14ac:dyDescent="0.2"/>
  <cols>
    <col min="1" max="1" width="35" style="5" customWidth="1"/>
    <col min="2" max="32" width="10.875" style="5" customWidth="1"/>
    <col min="33" max="33" width="2.5" style="5" customWidth="1"/>
    <col min="34" max="16384" width="9.625" style="5"/>
  </cols>
  <sheetData>
    <row r="1" spans="1:33" ht="15.75" customHeight="1" x14ac:dyDescent="0.2"/>
    <row r="2" spans="1:33" ht="15.75" customHeight="1" x14ac:dyDescent="0.2"/>
    <row r="3" spans="1:33" ht="15.75" customHeight="1" x14ac:dyDescent="0.2"/>
    <row r="4" spans="1:33" ht="15.75" customHeight="1" x14ac:dyDescent="0.2"/>
    <row r="5" spans="1:33" ht="15.75" customHeight="1" x14ac:dyDescent="0.2"/>
    <row r="6" spans="1:33" ht="17.25" customHeight="1" x14ac:dyDescent="0.2">
      <c r="A6" s="20" t="s">
        <v>67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1:33" ht="13.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4"/>
    </row>
    <row r="8" spans="1:33" ht="38.25" customHeight="1" x14ac:dyDescent="0.2">
      <c r="A8" s="21" t="s">
        <v>1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</row>
    <row r="9" spans="1:33" ht="13.5" customHeight="1" x14ac:dyDescent="0.2"/>
    <row r="10" spans="1:33" s="7" customFormat="1" ht="15.75" x14ac:dyDescent="0.25">
      <c r="A10" s="19" t="s">
        <v>2</v>
      </c>
      <c r="B10" s="22" t="s">
        <v>7</v>
      </c>
      <c r="C10" s="25" t="s">
        <v>3</v>
      </c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7"/>
    </row>
    <row r="11" spans="1:33" s="7" customFormat="1" ht="15.75" x14ac:dyDescent="0.25">
      <c r="A11" s="19"/>
      <c r="B11" s="23"/>
      <c r="C11" s="28">
        <v>-1</v>
      </c>
      <c r="D11" s="28"/>
      <c r="E11" s="28"/>
      <c r="F11" s="28"/>
      <c r="G11" s="19">
        <v>1</v>
      </c>
      <c r="H11" s="19"/>
      <c r="I11" s="19">
        <v>2</v>
      </c>
      <c r="J11" s="19"/>
      <c r="K11" s="19">
        <v>3</v>
      </c>
      <c r="L11" s="19"/>
      <c r="M11" s="19">
        <v>4</v>
      </c>
      <c r="N11" s="19"/>
      <c r="O11" s="34">
        <v>5</v>
      </c>
      <c r="P11" s="35"/>
      <c r="Q11" s="34">
        <v>6</v>
      </c>
      <c r="R11" s="35"/>
      <c r="S11" s="29" t="s">
        <v>68</v>
      </c>
      <c r="T11" s="29"/>
      <c r="U11" s="29" t="s">
        <v>4</v>
      </c>
      <c r="V11" s="29"/>
      <c r="W11" s="30" t="s">
        <v>69</v>
      </c>
      <c r="X11" s="31"/>
      <c r="Y11" s="29" t="s">
        <v>70</v>
      </c>
      <c r="Z11" s="29"/>
      <c r="AA11" s="29" t="s">
        <v>5</v>
      </c>
      <c r="AB11" s="29"/>
      <c r="AC11" s="19" t="s">
        <v>6</v>
      </c>
      <c r="AD11" s="19"/>
      <c r="AE11" s="19" t="s">
        <v>10</v>
      </c>
      <c r="AF11" s="19"/>
    </row>
    <row r="12" spans="1:33" s="7" customFormat="1" ht="15.75" x14ac:dyDescent="0.25">
      <c r="A12" s="19"/>
      <c r="B12" s="23"/>
      <c r="C12" s="28" t="s">
        <v>9</v>
      </c>
      <c r="D12" s="28"/>
      <c r="E12" s="28" t="s">
        <v>66</v>
      </c>
      <c r="F12" s="28"/>
      <c r="G12" s="19"/>
      <c r="H12" s="19"/>
      <c r="I12" s="19"/>
      <c r="J12" s="19"/>
      <c r="K12" s="19"/>
      <c r="L12" s="19"/>
      <c r="M12" s="19"/>
      <c r="N12" s="19"/>
      <c r="O12" s="36"/>
      <c r="P12" s="37"/>
      <c r="Q12" s="36"/>
      <c r="R12" s="37"/>
      <c r="S12" s="29"/>
      <c r="T12" s="29"/>
      <c r="U12" s="29"/>
      <c r="V12" s="29"/>
      <c r="W12" s="32"/>
      <c r="X12" s="33"/>
      <c r="Y12" s="29"/>
      <c r="Z12" s="29"/>
      <c r="AA12" s="29"/>
      <c r="AB12" s="29"/>
      <c r="AC12" s="19"/>
      <c r="AD12" s="19"/>
      <c r="AE12" s="19"/>
      <c r="AF12" s="19"/>
    </row>
    <row r="13" spans="1:33" s="7" customFormat="1" ht="20.25" customHeight="1" x14ac:dyDescent="0.25">
      <c r="A13" s="19"/>
      <c r="B13" s="24"/>
      <c r="C13" s="8" t="s">
        <v>0</v>
      </c>
      <c r="D13" s="8" t="s">
        <v>8</v>
      </c>
      <c r="E13" s="8" t="s">
        <v>0</v>
      </c>
      <c r="F13" s="8" t="s">
        <v>8</v>
      </c>
      <c r="G13" s="8" t="s">
        <v>0</v>
      </c>
      <c r="H13" s="8" t="s">
        <v>8</v>
      </c>
      <c r="I13" s="8" t="s">
        <v>0</v>
      </c>
      <c r="J13" s="8" t="s">
        <v>8</v>
      </c>
      <c r="K13" s="8" t="s">
        <v>0</v>
      </c>
      <c r="L13" s="8" t="s">
        <v>8</v>
      </c>
      <c r="M13" s="8" t="s">
        <v>0</v>
      </c>
      <c r="N13" s="8" t="s">
        <v>8</v>
      </c>
      <c r="O13" s="18" t="s">
        <v>0</v>
      </c>
      <c r="P13" s="18" t="s">
        <v>8</v>
      </c>
      <c r="Q13" s="18" t="s">
        <v>0</v>
      </c>
      <c r="R13" s="18" t="s">
        <v>8</v>
      </c>
      <c r="S13" s="8" t="s">
        <v>0</v>
      </c>
      <c r="T13" s="8" t="s">
        <v>8</v>
      </c>
      <c r="U13" s="8" t="s">
        <v>0</v>
      </c>
      <c r="V13" s="8" t="s">
        <v>8</v>
      </c>
      <c r="W13" s="18" t="s">
        <v>0</v>
      </c>
      <c r="X13" s="18" t="s">
        <v>8</v>
      </c>
      <c r="Y13" s="8" t="s">
        <v>0</v>
      </c>
      <c r="Z13" s="8" t="s">
        <v>8</v>
      </c>
      <c r="AA13" s="8" t="s">
        <v>0</v>
      </c>
      <c r="AB13" s="8" t="s">
        <v>8</v>
      </c>
      <c r="AC13" s="8" t="s">
        <v>0</v>
      </c>
      <c r="AD13" s="8" t="s">
        <v>8</v>
      </c>
      <c r="AE13" s="8" t="s">
        <v>0</v>
      </c>
      <c r="AF13" s="8" t="s">
        <v>8</v>
      </c>
    </row>
    <row r="14" spans="1:33" ht="15" customHeight="1" x14ac:dyDescent="0.2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</row>
    <row r="15" spans="1:33" s="1" customFormat="1" ht="15" customHeight="1" x14ac:dyDescent="0.25">
      <c r="A15" s="9" t="s">
        <v>7</v>
      </c>
      <c r="B15" s="38">
        <f t="shared" ref="B15:AF15" si="0">SUM(B17+B23+B56)</f>
        <v>733</v>
      </c>
      <c r="C15" s="9">
        <f t="shared" si="0"/>
        <v>0</v>
      </c>
      <c r="D15" s="9">
        <f t="shared" si="0"/>
        <v>0</v>
      </c>
      <c r="E15" s="9">
        <f t="shared" si="0"/>
        <v>0</v>
      </c>
      <c r="F15" s="9">
        <f t="shared" si="0"/>
        <v>25</v>
      </c>
      <c r="G15" s="9">
        <f t="shared" si="0"/>
        <v>0</v>
      </c>
      <c r="H15" s="9">
        <f t="shared" si="0"/>
        <v>0</v>
      </c>
      <c r="I15" s="9">
        <f t="shared" si="0"/>
        <v>4</v>
      </c>
      <c r="J15" s="9">
        <f t="shared" si="0"/>
        <v>3</v>
      </c>
      <c r="K15" s="9">
        <f t="shared" si="0"/>
        <v>0</v>
      </c>
      <c r="L15" s="9">
        <f t="shared" si="0"/>
        <v>27</v>
      </c>
      <c r="M15" s="9">
        <f t="shared" si="0"/>
        <v>0</v>
      </c>
      <c r="N15" s="9">
        <f t="shared" si="0"/>
        <v>2</v>
      </c>
      <c r="O15" s="9">
        <f t="shared" si="0"/>
        <v>0</v>
      </c>
      <c r="P15" s="9">
        <f t="shared" si="0"/>
        <v>2</v>
      </c>
      <c r="Q15" s="9">
        <f t="shared" si="0"/>
        <v>0</v>
      </c>
      <c r="R15" s="9">
        <f t="shared" si="0"/>
        <v>0</v>
      </c>
      <c r="S15" s="9">
        <f t="shared" si="0"/>
        <v>6</v>
      </c>
      <c r="T15" s="9">
        <f t="shared" si="0"/>
        <v>10</v>
      </c>
      <c r="U15" s="9">
        <f t="shared" si="0"/>
        <v>7</v>
      </c>
      <c r="V15" s="9">
        <f t="shared" si="0"/>
        <v>26</v>
      </c>
      <c r="W15" s="9">
        <f t="shared" si="0"/>
        <v>104</v>
      </c>
      <c r="X15" s="9">
        <f t="shared" si="0"/>
        <v>47</v>
      </c>
      <c r="Y15" s="9">
        <f t="shared" si="0"/>
        <v>28</v>
      </c>
      <c r="Z15" s="9">
        <f t="shared" si="0"/>
        <v>2</v>
      </c>
      <c r="AA15" s="9">
        <f t="shared" si="0"/>
        <v>175</v>
      </c>
      <c r="AB15" s="9">
        <f t="shared" si="0"/>
        <v>92</v>
      </c>
      <c r="AC15" s="9">
        <f t="shared" si="0"/>
        <v>114</v>
      </c>
      <c r="AD15" s="9">
        <f t="shared" si="0"/>
        <v>20</v>
      </c>
      <c r="AE15" s="9">
        <f t="shared" si="0"/>
        <v>32</v>
      </c>
      <c r="AF15" s="9">
        <f t="shared" si="0"/>
        <v>7</v>
      </c>
      <c r="AG15" s="9"/>
    </row>
    <row r="16" spans="1:33" ht="15" customHeight="1" x14ac:dyDescent="0.25">
      <c r="A16" s="10"/>
      <c r="B16" s="3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</row>
    <row r="17" spans="1:35" s="1" customFormat="1" ht="15" customHeight="1" x14ac:dyDescent="0.25">
      <c r="A17" s="9" t="s">
        <v>11</v>
      </c>
      <c r="B17" s="38">
        <f>SUM(B18:B21)</f>
        <v>2</v>
      </c>
      <c r="C17" s="9">
        <f t="shared" ref="C17:AF17" si="1">SUM(C18:C21)</f>
        <v>0</v>
      </c>
      <c r="D17" s="9">
        <f t="shared" si="1"/>
        <v>0</v>
      </c>
      <c r="E17" s="9">
        <f t="shared" si="1"/>
        <v>0</v>
      </c>
      <c r="F17" s="9">
        <f t="shared" si="1"/>
        <v>0</v>
      </c>
      <c r="G17" s="9">
        <f t="shared" si="1"/>
        <v>0</v>
      </c>
      <c r="H17" s="9">
        <f t="shared" si="1"/>
        <v>0</v>
      </c>
      <c r="I17" s="9">
        <f t="shared" si="1"/>
        <v>0</v>
      </c>
      <c r="J17" s="9">
        <f t="shared" si="1"/>
        <v>0</v>
      </c>
      <c r="K17" s="9">
        <f t="shared" si="1"/>
        <v>0</v>
      </c>
      <c r="L17" s="9">
        <f t="shared" si="1"/>
        <v>0</v>
      </c>
      <c r="M17" s="9">
        <f t="shared" si="1"/>
        <v>0</v>
      </c>
      <c r="N17" s="9">
        <f t="shared" si="1"/>
        <v>0</v>
      </c>
      <c r="O17" s="9">
        <f t="shared" si="1"/>
        <v>0</v>
      </c>
      <c r="P17" s="9">
        <f t="shared" si="1"/>
        <v>0</v>
      </c>
      <c r="Q17" s="9">
        <f t="shared" si="1"/>
        <v>0</v>
      </c>
      <c r="R17" s="9">
        <f t="shared" si="1"/>
        <v>0</v>
      </c>
      <c r="S17" s="9">
        <f t="shared" si="1"/>
        <v>0</v>
      </c>
      <c r="T17" s="9">
        <f t="shared" si="1"/>
        <v>0</v>
      </c>
      <c r="U17" s="9">
        <f t="shared" si="1"/>
        <v>0</v>
      </c>
      <c r="V17" s="9">
        <f t="shared" si="1"/>
        <v>0</v>
      </c>
      <c r="W17" s="9">
        <f t="shared" si="1"/>
        <v>0</v>
      </c>
      <c r="X17" s="9">
        <f t="shared" si="1"/>
        <v>0</v>
      </c>
      <c r="Y17" s="9">
        <f t="shared" si="1"/>
        <v>0</v>
      </c>
      <c r="Z17" s="9">
        <f t="shared" si="1"/>
        <v>0</v>
      </c>
      <c r="AA17" s="9">
        <f t="shared" si="1"/>
        <v>1</v>
      </c>
      <c r="AB17" s="9">
        <f t="shared" si="1"/>
        <v>1</v>
      </c>
      <c r="AC17" s="9">
        <f t="shared" si="1"/>
        <v>0</v>
      </c>
      <c r="AD17" s="9">
        <f t="shared" si="1"/>
        <v>0</v>
      </c>
      <c r="AE17" s="9">
        <f t="shared" si="1"/>
        <v>0</v>
      </c>
      <c r="AF17" s="9">
        <f t="shared" si="1"/>
        <v>0</v>
      </c>
      <c r="AG17" s="9"/>
    </row>
    <row r="18" spans="1:35" ht="15" customHeight="1" x14ac:dyDescent="0.25">
      <c r="A18" s="10" t="s">
        <v>12</v>
      </c>
      <c r="B18" s="39">
        <f>SUM(C18:AF18)</f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0</v>
      </c>
      <c r="AB18" s="10">
        <v>0</v>
      </c>
      <c r="AC18" s="10">
        <v>0</v>
      </c>
      <c r="AD18" s="10">
        <v>0</v>
      </c>
      <c r="AE18" s="10">
        <v>0</v>
      </c>
      <c r="AF18" s="10">
        <v>0</v>
      </c>
      <c r="AG18"/>
      <c r="AH18"/>
      <c r="AI18"/>
    </row>
    <row r="19" spans="1:35" ht="15" customHeight="1" x14ac:dyDescent="0.25">
      <c r="A19" s="10" t="s">
        <v>13</v>
      </c>
      <c r="B19" s="39">
        <f>SUM(C19:AF19)</f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0</v>
      </c>
      <c r="AD19" s="10">
        <v>0</v>
      </c>
      <c r="AE19" s="10">
        <v>0</v>
      </c>
      <c r="AF19" s="10">
        <v>0</v>
      </c>
      <c r="AG19"/>
      <c r="AH19"/>
      <c r="AI19"/>
    </row>
    <row r="20" spans="1:35" ht="15" customHeight="1" x14ac:dyDescent="0.25">
      <c r="A20" s="10" t="s">
        <v>14</v>
      </c>
      <c r="B20" s="39">
        <f>SUM(C20:AF20)</f>
        <v>2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1</v>
      </c>
      <c r="AB20" s="10">
        <v>1</v>
      </c>
      <c r="AC20" s="10">
        <v>0</v>
      </c>
      <c r="AD20" s="10">
        <v>0</v>
      </c>
      <c r="AE20" s="10">
        <v>0</v>
      </c>
      <c r="AF20" s="10">
        <v>0</v>
      </c>
      <c r="AG20"/>
      <c r="AH20"/>
      <c r="AI20"/>
    </row>
    <row r="21" spans="1:35" ht="15" customHeight="1" x14ac:dyDescent="0.25">
      <c r="A21" s="10" t="s">
        <v>15</v>
      </c>
      <c r="B21" s="39">
        <f>SUM(C21:AF21)</f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/>
      <c r="AH21"/>
      <c r="AI21"/>
    </row>
    <row r="22" spans="1:35" ht="15" customHeight="1" x14ac:dyDescent="0.25">
      <c r="A22" s="10"/>
      <c r="B22" s="38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1"/>
      <c r="Z22" s="41"/>
      <c r="AA22" s="41"/>
      <c r="AB22" s="41"/>
      <c r="AC22" s="42"/>
      <c r="AD22" s="42"/>
      <c r="AE22" s="42"/>
      <c r="AF22" s="42"/>
    </row>
    <row r="23" spans="1:35" s="1" customFormat="1" ht="15" customHeight="1" x14ac:dyDescent="0.25">
      <c r="A23" s="9" t="s">
        <v>16</v>
      </c>
      <c r="B23" s="38">
        <f>SUM(B24:B54)</f>
        <v>688</v>
      </c>
      <c r="C23" s="9">
        <f t="shared" ref="C23:AF23" si="2">SUM(C24:C54)</f>
        <v>0</v>
      </c>
      <c r="D23" s="9">
        <f t="shared" si="2"/>
        <v>0</v>
      </c>
      <c r="E23" s="9">
        <f t="shared" si="2"/>
        <v>0</v>
      </c>
      <c r="F23" s="9">
        <f t="shared" si="2"/>
        <v>25</v>
      </c>
      <c r="G23" s="9">
        <f t="shared" si="2"/>
        <v>0</v>
      </c>
      <c r="H23" s="9">
        <f t="shared" si="2"/>
        <v>0</v>
      </c>
      <c r="I23" s="9">
        <f t="shared" si="2"/>
        <v>4</v>
      </c>
      <c r="J23" s="9">
        <f t="shared" si="2"/>
        <v>3</v>
      </c>
      <c r="K23" s="9">
        <f t="shared" si="2"/>
        <v>0</v>
      </c>
      <c r="L23" s="9">
        <f t="shared" si="2"/>
        <v>27</v>
      </c>
      <c r="M23" s="9">
        <f t="shared" si="2"/>
        <v>0</v>
      </c>
      <c r="N23" s="9">
        <f t="shared" si="2"/>
        <v>2</v>
      </c>
      <c r="O23" s="9">
        <f t="shared" si="2"/>
        <v>0</v>
      </c>
      <c r="P23" s="9">
        <f t="shared" si="2"/>
        <v>2</v>
      </c>
      <c r="Q23" s="9">
        <f t="shared" si="2"/>
        <v>0</v>
      </c>
      <c r="R23" s="9">
        <f t="shared" si="2"/>
        <v>0</v>
      </c>
      <c r="S23" s="9">
        <f t="shared" si="2"/>
        <v>5</v>
      </c>
      <c r="T23" s="9">
        <f t="shared" si="2"/>
        <v>10</v>
      </c>
      <c r="U23" s="9">
        <f t="shared" si="2"/>
        <v>7</v>
      </c>
      <c r="V23" s="9">
        <f t="shared" si="2"/>
        <v>26</v>
      </c>
      <c r="W23" s="9">
        <f t="shared" si="2"/>
        <v>100</v>
      </c>
      <c r="X23" s="9">
        <f t="shared" si="2"/>
        <v>47</v>
      </c>
      <c r="Y23" s="9">
        <f t="shared" si="2"/>
        <v>21</v>
      </c>
      <c r="Z23" s="9">
        <f t="shared" si="2"/>
        <v>2</v>
      </c>
      <c r="AA23" s="9">
        <f t="shared" si="2"/>
        <v>166</v>
      </c>
      <c r="AB23" s="9">
        <f t="shared" si="2"/>
        <v>91</v>
      </c>
      <c r="AC23" s="9">
        <f t="shared" si="2"/>
        <v>92</v>
      </c>
      <c r="AD23" s="9">
        <f t="shared" si="2"/>
        <v>20</v>
      </c>
      <c r="AE23" s="9">
        <f t="shared" si="2"/>
        <v>31</v>
      </c>
      <c r="AF23" s="9">
        <f t="shared" si="2"/>
        <v>7</v>
      </c>
    </row>
    <row r="24" spans="1:35" ht="15" customHeight="1" x14ac:dyDescent="0.25">
      <c r="A24" s="10" t="s">
        <v>17</v>
      </c>
      <c r="B24" s="39">
        <f t="shared" ref="B24:B54" si="3">SUM(C24:AF24)</f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/>
      <c r="AH24"/>
    </row>
    <row r="25" spans="1:35" ht="15" customHeight="1" x14ac:dyDescent="0.25">
      <c r="A25" s="10" t="s">
        <v>18</v>
      </c>
      <c r="B25" s="39">
        <f t="shared" si="3"/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/>
      <c r="AH25"/>
    </row>
    <row r="26" spans="1:35" ht="15" customHeight="1" x14ac:dyDescent="0.25">
      <c r="A26" s="10" t="s">
        <v>19</v>
      </c>
      <c r="B26" s="39">
        <f t="shared" si="3"/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/>
      <c r="AH26"/>
    </row>
    <row r="27" spans="1:35" ht="15" customHeight="1" x14ac:dyDescent="0.25">
      <c r="A27" s="10" t="s">
        <v>20</v>
      </c>
      <c r="B27" s="39">
        <f t="shared" si="3"/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/>
      <c r="AH27"/>
    </row>
    <row r="28" spans="1:35" ht="15" customHeight="1" x14ac:dyDescent="0.25">
      <c r="A28" s="10" t="s">
        <v>21</v>
      </c>
      <c r="B28" s="39">
        <f t="shared" si="3"/>
        <v>18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7</v>
      </c>
      <c r="X28" s="10">
        <v>1</v>
      </c>
      <c r="Y28" s="10">
        <v>0</v>
      </c>
      <c r="Z28" s="10">
        <v>0</v>
      </c>
      <c r="AA28" s="10">
        <v>1</v>
      </c>
      <c r="AB28" s="10">
        <v>9</v>
      </c>
      <c r="AC28" s="10">
        <v>0</v>
      </c>
      <c r="AD28" s="10">
        <v>0</v>
      </c>
      <c r="AE28" s="10">
        <v>0</v>
      </c>
      <c r="AF28" s="10">
        <v>0</v>
      </c>
      <c r="AG28"/>
      <c r="AH28"/>
    </row>
    <row r="29" spans="1:35" ht="15" customHeight="1" x14ac:dyDescent="0.25">
      <c r="A29" s="10" t="s">
        <v>22</v>
      </c>
      <c r="B29" s="39">
        <f t="shared" si="3"/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/>
      <c r="AH29"/>
    </row>
    <row r="30" spans="1:35" ht="15" customHeight="1" x14ac:dyDescent="0.25">
      <c r="A30" s="10" t="s">
        <v>23</v>
      </c>
      <c r="B30" s="39">
        <f t="shared" si="3"/>
        <v>5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2</v>
      </c>
      <c r="O30" s="10">
        <v>0</v>
      </c>
      <c r="P30" s="10">
        <v>2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1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/>
      <c r="AH30"/>
    </row>
    <row r="31" spans="1:35" ht="15" customHeight="1" x14ac:dyDescent="0.25">
      <c r="A31" s="10" t="s">
        <v>24</v>
      </c>
      <c r="B31" s="39">
        <f t="shared" si="3"/>
        <v>45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10</v>
      </c>
      <c r="U31" s="10">
        <v>0</v>
      </c>
      <c r="V31" s="10">
        <v>24</v>
      </c>
      <c r="W31" s="10">
        <v>0</v>
      </c>
      <c r="X31" s="10">
        <v>10</v>
      </c>
      <c r="Y31" s="10">
        <v>0</v>
      </c>
      <c r="Z31" s="10">
        <v>0</v>
      </c>
      <c r="AA31" s="10">
        <v>0</v>
      </c>
      <c r="AB31" s="10">
        <v>0</v>
      </c>
      <c r="AC31" s="10">
        <v>1</v>
      </c>
      <c r="AD31" s="10">
        <v>0</v>
      </c>
      <c r="AE31" s="10">
        <v>0</v>
      </c>
      <c r="AF31" s="10">
        <v>0</v>
      </c>
      <c r="AG31"/>
      <c r="AH31"/>
    </row>
    <row r="32" spans="1:35" ht="15" customHeight="1" x14ac:dyDescent="0.25">
      <c r="A32" s="10" t="s">
        <v>25</v>
      </c>
      <c r="B32" s="39">
        <f t="shared" si="3"/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/>
      <c r="AH32"/>
    </row>
    <row r="33" spans="1:34" ht="15" customHeight="1" x14ac:dyDescent="0.25">
      <c r="A33" s="10" t="s">
        <v>26</v>
      </c>
      <c r="B33" s="39">
        <f t="shared" si="3"/>
        <v>3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2</v>
      </c>
      <c r="Z33" s="10">
        <v>0</v>
      </c>
      <c r="AA33" s="10">
        <v>1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/>
      <c r="AH33"/>
    </row>
    <row r="34" spans="1:34" ht="15" customHeight="1" x14ac:dyDescent="0.25">
      <c r="A34" s="10" t="s">
        <v>27</v>
      </c>
      <c r="B34" s="39">
        <f t="shared" si="3"/>
        <v>59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19</v>
      </c>
      <c r="X34" s="10">
        <v>0</v>
      </c>
      <c r="Y34" s="10">
        <v>10</v>
      </c>
      <c r="Z34" s="10">
        <v>0</v>
      </c>
      <c r="AA34" s="10">
        <v>10</v>
      </c>
      <c r="AB34" s="10">
        <v>0</v>
      </c>
      <c r="AC34" s="10">
        <v>10</v>
      </c>
      <c r="AD34" s="10">
        <v>0</v>
      </c>
      <c r="AE34" s="10">
        <v>10</v>
      </c>
      <c r="AF34" s="10">
        <v>0</v>
      </c>
      <c r="AG34"/>
      <c r="AH34"/>
    </row>
    <row r="35" spans="1:34" ht="15" customHeight="1" x14ac:dyDescent="0.25">
      <c r="A35" s="10" t="s">
        <v>28</v>
      </c>
      <c r="B35" s="39">
        <f t="shared" si="3"/>
        <v>2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2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/>
      <c r="AH35"/>
    </row>
    <row r="36" spans="1:34" ht="15" customHeight="1" x14ac:dyDescent="0.25">
      <c r="A36" s="10" t="s">
        <v>29</v>
      </c>
      <c r="B36" s="39">
        <f t="shared" si="3"/>
        <v>52</v>
      </c>
      <c r="C36" s="10">
        <v>0</v>
      </c>
      <c r="D36" s="10">
        <v>0</v>
      </c>
      <c r="E36" s="10">
        <v>0</v>
      </c>
      <c r="F36" s="10">
        <v>25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25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2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/>
      <c r="AH36"/>
    </row>
    <row r="37" spans="1:34" ht="15" customHeight="1" x14ac:dyDescent="0.25">
      <c r="A37" s="10" t="s">
        <v>30</v>
      </c>
      <c r="B37" s="39">
        <f t="shared" si="3"/>
        <v>15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15</v>
      </c>
      <c r="AF37" s="10">
        <v>0</v>
      </c>
      <c r="AG37"/>
      <c r="AH37"/>
    </row>
    <row r="38" spans="1:34" ht="15" customHeight="1" x14ac:dyDescent="0.25">
      <c r="A38" s="10" t="s">
        <v>31</v>
      </c>
      <c r="B38" s="39">
        <f t="shared" si="3"/>
        <v>56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4</v>
      </c>
      <c r="J38" s="10">
        <v>3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4</v>
      </c>
      <c r="T38" s="10">
        <v>0</v>
      </c>
      <c r="U38" s="10">
        <v>5</v>
      </c>
      <c r="V38" s="10">
        <v>2</v>
      </c>
      <c r="W38" s="10">
        <v>13</v>
      </c>
      <c r="X38" s="10">
        <v>9</v>
      </c>
      <c r="Y38" s="10">
        <v>0</v>
      </c>
      <c r="Z38" s="10">
        <v>2</v>
      </c>
      <c r="AA38" s="10">
        <v>8</v>
      </c>
      <c r="AB38" s="10">
        <v>4</v>
      </c>
      <c r="AC38" s="10">
        <v>1</v>
      </c>
      <c r="AD38" s="10">
        <v>0</v>
      </c>
      <c r="AE38" s="10">
        <v>1</v>
      </c>
      <c r="AF38" s="10">
        <v>0</v>
      </c>
      <c r="AG38"/>
      <c r="AH38"/>
    </row>
    <row r="39" spans="1:34" ht="15" customHeight="1" x14ac:dyDescent="0.25">
      <c r="A39" s="10" t="s">
        <v>32</v>
      </c>
      <c r="B39" s="39">
        <f t="shared" si="3"/>
        <v>9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9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/>
      <c r="AH39"/>
    </row>
    <row r="40" spans="1:34" ht="15" customHeight="1" x14ac:dyDescent="0.25">
      <c r="A40" s="10" t="s">
        <v>33</v>
      </c>
      <c r="B40" s="39">
        <f t="shared" si="3"/>
        <v>2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1</v>
      </c>
      <c r="Z40" s="10">
        <v>0</v>
      </c>
      <c r="AA40" s="10">
        <v>1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/>
      <c r="AH40"/>
    </row>
    <row r="41" spans="1:34" ht="15" customHeight="1" x14ac:dyDescent="0.25">
      <c r="A41" s="10" t="s">
        <v>34</v>
      </c>
      <c r="B41" s="39">
        <f t="shared" si="3"/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/>
      <c r="AH41"/>
    </row>
    <row r="42" spans="1:34" ht="15" customHeight="1" x14ac:dyDescent="0.25">
      <c r="A42" s="10" t="s">
        <v>35</v>
      </c>
      <c r="B42" s="39">
        <f t="shared" si="3"/>
        <v>137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8</v>
      </c>
      <c r="AB42" s="10">
        <v>62</v>
      </c>
      <c r="AC42" s="10">
        <v>50</v>
      </c>
      <c r="AD42" s="10">
        <v>10</v>
      </c>
      <c r="AE42" s="10">
        <v>0</v>
      </c>
      <c r="AF42" s="10">
        <v>7</v>
      </c>
      <c r="AG42"/>
      <c r="AH42"/>
    </row>
    <row r="43" spans="1:34" ht="15" customHeight="1" x14ac:dyDescent="0.25">
      <c r="A43" s="10" t="s">
        <v>36</v>
      </c>
      <c r="B43" s="39">
        <f t="shared" si="3"/>
        <v>25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9</v>
      </c>
      <c r="X43" s="10">
        <v>0</v>
      </c>
      <c r="Y43" s="10">
        <v>5</v>
      </c>
      <c r="Z43" s="10">
        <v>0</v>
      </c>
      <c r="AA43" s="10">
        <v>0</v>
      </c>
      <c r="AB43" s="10">
        <v>11</v>
      </c>
      <c r="AC43" s="10">
        <v>0</v>
      </c>
      <c r="AD43" s="10">
        <v>0</v>
      </c>
      <c r="AE43" s="10">
        <v>0</v>
      </c>
      <c r="AF43" s="10">
        <v>0</v>
      </c>
      <c r="AG43"/>
      <c r="AH43"/>
    </row>
    <row r="44" spans="1:34" ht="15" customHeight="1" x14ac:dyDescent="0.25">
      <c r="A44" s="10" t="s">
        <v>37</v>
      </c>
      <c r="B44" s="39">
        <f t="shared" si="3"/>
        <v>9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5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2</v>
      </c>
      <c r="AD44" s="10">
        <v>0</v>
      </c>
      <c r="AE44" s="10">
        <v>2</v>
      </c>
      <c r="AF44" s="10">
        <v>0</v>
      </c>
      <c r="AG44"/>
      <c r="AH44"/>
    </row>
    <row r="45" spans="1:34" ht="15" customHeight="1" x14ac:dyDescent="0.25">
      <c r="A45" s="10" t="s">
        <v>38</v>
      </c>
      <c r="B45" s="39">
        <f t="shared" si="3"/>
        <v>23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13</v>
      </c>
      <c r="AD45" s="10">
        <v>10</v>
      </c>
      <c r="AE45" s="10">
        <v>0</v>
      </c>
      <c r="AF45" s="10">
        <v>0</v>
      </c>
      <c r="AG45"/>
      <c r="AH45"/>
    </row>
    <row r="46" spans="1:34" ht="15" customHeight="1" x14ac:dyDescent="0.25">
      <c r="A46" s="10" t="s">
        <v>39</v>
      </c>
      <c r="B46" s="39">
        <f t="shared" si="3"/>
        <v>180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40</v>
      </c>
      <c r="X46" s="10">
        <v>27</v>
      </c>
      <c r="Y46" s="10">
        <v>0</v>
      </c>
      <c r="Z46" s="10">
        <v>0</v>
      </c>
      <c r="AA46" s="10">
        <v>108</v>
      </c>
      <c r="AB46" s="10">
        <v>5</v>
      </c>
      <c r="AC46" s="10">
        <v>0</v>
      </c>
      <c r="AD46" s="10">
        <v>0</v>
      </c>
      <c r="AE46" s="10">
        <v>0</v>
      </c>
      <c r="AF46" s="10">
        <v>0</v>
      </c>
      <c r="AG46"/>
      <c r="AH46"/>
    </row>
    <row r="47" spans="1:34" ht="15" customHeight="1" x14ac:dyDescent="0.25">
      <c r="A47" s="10" t="s">
        <v>40</v>
      </c>
      <c r="B47" s="39">
        <f t="shared" si="3"/>
        <v>2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2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/>
      <c r="AH47"/>
    </row>
    <row r="48" spans="1:34" ht="15" customHeight="1" x14ac:dyDescent="0.25">
      <c r="A48" s="10" t="s">
        <v>41</v>
      </c>
      <c r="B48" s="39">
        <f t="shared" si="3"/>
        <v>5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1</v>
      </c>
      <c r="T48" s="10">
        <v>0</v>
      </c>
      <c r="U48" s="10">
        <v>2</v>
      </c>
      <c r="V48" s="10">
        <v>0</v>
      </c>
      <c r="W48" s="10">
        <v>0</v>
      </c>
      <c r="X48" s="10">
        <v>0</v>
      </c>
      <c r="Y48" s="10">
        <v>2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/>
      <c r="AH48"/>
    </row>
    <row r="49" spans="1:34" ht="15" customHeight="1" x14ac:dyDescent="0.25">
      <c r="A49" s="10" t="s">
        <v>42</v>
      </c>
      <c r="B49" s="39">
        <f t="shared" si="3"/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/>
      <c r="AH49"/>
    </row>
    <row r="50" spans="1:34" ht="15" customHeight="1" x14ac:dyDescent="0.25">
      <c r="A50" s="10" t="s">
        <v>43</v>
      </c>
      <c r="B50" s="39">
        <f t="shared" si="3"/>
        <v>7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2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5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/>
      <c r="AH50"/>
    </row>
    <row r="51" spans="1:34" ht="15" customHeight="1" x14ac:dyDescent="0.25">
      <c r="A51" s="10" t="s">
        <v>44</v>
      </c>
      <c r="B51" s="39">
        <f t="shared" si="3"/>
        <v>0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/>
      <c r="AH51"/>
    </row>
    <row r="52" spans="1:34" ht="15" customHeight="1" x14ac:dyDescent="0.25">
      <c r="A52" s="10" t="s">
        <v>45</v>
      </c>
      <c r="B52" s="39">
        <f t="shared" si="3"/>
        <v>32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2</v>
      </c>
      <c r="X52" s="10">
        <v>0</v>
      </c>
      <c r="Y52" s="10">
        <v>0</v>
      </c>
      <c r="Z52" s="10">
        <v>0</v>
      </c>
      <c r="AA52" s="10">
        <v>14</v>
      </c>
      <c r="AB52" s="10">
        <v>0</v>
      </c>
      <c r="AC52" s="10">
        <v>15</v>
      </c>
      <c r="AD52" s="10">
        <v>0</v>
      </c>
      <c r="AE52" s="10">
        <v>1</v>
      </c>
      <c r="AF52" s="10">
        <v>0</v>
      </c>
      <c r="AG52"/>
      <c r="AH52"/>
    </row>
    <row r="53" spans="1:34" ht="15" customHeight="1" x14ac:dyDescent="0.25">
      <c r="A53" s="10" t="s">
        <v>46</v>
      </c>
      <c r="B53" s="39">
        <f t="shared" si="3"/>
        <v>0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/>
      <c r="AH53"/>
    </row>
    <row r="54" spans="1:34" ht="15" customHeight="1" x14ac:dyDescent="0.25">
      <c r="A54" s="10" t="s">
        <v>47</v>
      </c>
      <c r="B54" s="39">
        <f t="shared" si="3"/>
        <v>2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2</v>
      </c>
      <c r="AF54" s="10">
        <v>0</v>
      </c>
      <c r="AG54"/>
      <c r="AH54"/>
    </row>
    <row r="55" spans="1:34" ht="15" customHeight="1" x14ac:dyDescent="0.25">
      <c r="A55" s="10"/>
      <c r="B55" s="38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3"/>
      <c r="V55" s="43"/>
      <c r="W55" s="43"/>
      <c r="X55" s="43"/>
      <c r="Y55" s="41"/>
      <c r="Z55" s="41"/>
      <c r="AA55" s="41"/>
      <c r="AB55" s="41"/>
      <c r="AC55" s="42"/>
      <c r="AD55" s="42"/>
      <c r="AE55" s="42"/>
      <c r="AF55" s="42"/>
    </row>
    <row r="56" spans="1:34" s="1" customFormat="1" ht="15" customHeight="1" x14ac:dyDescent="0.25">
      <c r="A56" s="9" t="s">
        <v>48</v>
      </c>
      <c r="B56" s="39">
        <f>SUM(B57:B70)</f>
        <v>43</v>
      </c>
      <c r="C56" s="9">
        <f t="shared" ref="C56:AF56" si="4">SUM(C57:C70)</f>
        <v>0</v>
      </c>
      <c r="D56" s="9">
        <f t="shared" si="4"/>
        <v>0</v>
      </c>
      <c r="E56" s="9">
        <f t="shared" si="4"/>
        <v>0</v>
      </c>
      <c r="F56" s="9">
        <f t="shared" si="4"/>
        <v>0</v>
      </c>
      <c r="G56" s="9">
        <f t="shared" si="4"/>
        <v>0</v>
      </c>
      <c r="H56" s="9">
        <f t="shared" si="4"/>
        <v>0</v>
      </c>
      <c r="I56" s="9">
        <f t="shared" si="4"/>
        <v>0</v>
      </c>
      <c r="J56" s="9">
        <f t="shared" si="4"/>
        <v>0</v>
      </c>
      <c r="K56" s="9">
        <f t="shared" si="4"/>
        <v>0</v>
      </c>
      <c r="L56" s="9">
        <f t="shared" si="4"/>
        <v>0</v>
      </c>
      <c r="M56" s="9">
        <f t="shared" si="4"/>
        <v>0</v>
      </c>
      <c r="N56" s="9">
        <f t="shared" si="4"/>
        <v>0</v>
      </c>
      <c r="O56" s="9">
        <f t="shared" si="4"/>
        <v>0</v>
      </c>
      <c r="P56" s="9">
        <f t="shared" si="4"/>
        <v>0</v>
      </c>
      <c r="Q56" s="9">
        <f t="shared" si="4"/>
        <v>0</v>
      </c>
      <c r="R56" s="9">
        <f t="shared" si="4"/>
        <v>0</v>
      </c>
      <c r="S56" s="9">
        <f t="shared" si="4"/>
        <v>1</v>
      </c>
      <c r="T56" s="9">
        <f t="shared" si="4"/>
        <v>0</v>
      </c>
      <c r="U56" s="9">
        <f t="shared" si="4"/>
        <v>0</v>
      </c>
      <c r="V56" s="9">
        <f t="shared" si="4"/>
        <v>0</v>
      </c>
      <c r="W56" s="9">
        <f t="shared" si="4"/>
        <v>4</v>
      </c>
      <c r="X56" s="9">
        <f t="shared" si="4"/>
        <v>0</v>
      </c>
      <c r="Y56" s="9">
        <f t="shared" si="4"/>
        <v>7</v>
      </c>
      <c r="Z56" s="9">
        <f t="shared" si="4"/>
        <v>0</v>
      </c>
      <c r="AA56" s="9">
        <f t="shared" si="4"/>
        <v>8</v>
      </c>
      <c r="AB56" s="9">
        <f t="shared" si="4"/>
        <v>0</v>
      </c>
      <c r="AC56" s="9">
        <f t="shared" si="4"/>
        <v>22</v>
      </c>
      <c r="AD56" s="9">
        <f t="shared" si="4"/>
        <v>0</v>
      </c>
      <c r="AE56" s="9">
        <f t="shared" si="4"/>
        <v>1</v>
      </c>
      <c r="AF56" s="9">
        <f t="shared" si="4"/>
        <v>0</v>
      </c>
      <c r="AG56" s="13"/>
    </row>
    <row r="57" spans="1:34" ht="15" customHeight="1" x14ac:dyDescent="0.25">
      <c r="A57" s="10" t="s">
        <v>49</v>
      </c>
      <c r="B57" s="39">
        <f t="shared" ref="B57:B70" si="5">SUM(C57:AF57)</f>
        <v>0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/>
      <c r="AH57"/>
    </row>
    <row r="58" spans="1:34" ht="15" customHeight="1" x14ac:dyDescent="0.25">
      <c r="A58" s="10" t="s">
        <v>50</v>
      </c>
      <c r="B58" s="39">
        <f t="shared" si="5"/>
        <v>0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/>
      <c r="AH58"/>
    </row>
    <row r="59" spans="1:34" ht="15" customHeight="1" x14ac:dyDescent="0.25">
      <c r="A59" s="10" t="s">
        <v>51</v>
      </c>
      <c r="B59" s="39">
        <f t="shared" si="5"/>
        <v>0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/>
      <c r="AH59"/>
    </row>
    <row r="60" spans="1:34" ht="15" customHeight="1" x14ac:dyDescent="0.25">
      <c r="A60" s="10" t="s">
        <v>52</v>
      </c>
      <c r="B60" s="39">
        <f t="shared" si="5"/>
        <v>12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6</v>
      </c>
      <c r="Z60" s="10">
        <v>0</v>
      </c>
      <c r="AA60" s="10">
        <v>6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/>
      <c r="AH60"/>
    </row>
    <row r="61" spans="1:34" ht="15" customHeight="1" x14ac:dyDescent="0.25">
      <c r="A61" s="10" t="s">
        <v>53</v>
      </c>
      <c r="B61" s="39">
        <f t="shared" si="5"/>
        <v>4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2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1</v>
      </c>
      <c r="AD61" s="10">
        <v>0</v>
      </c>
      <c r="AE61" s="10">
        <v>1</v>
      </c>
      <c r="AF61" s="10">
        <v>0</v>
      </c>
      <c r="AG61"/>
      <c r="AH61"/>
    </row>
    <row r="62" spans="1:34" ht="15" customHeight="1" x14ac:dyDescent="0.25">
      <c r="A62" s="10" t="s">
        <v>54</v>
      </c>
      <c r="B62" s="39">
        <f t="shared" si="5"/>
        <v>0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/>
      <c r="AH62"/>
    </row>
    <row r="63" spans="1:34" ht="15" customHeight="1" x14ac:dyDescent="0.25">
      <c r="A63" s="10" t="s">
        <v>55</v>
      </c>
      <c r="B63" s="39">
        <f t="shared" si="5"/>
        <v>0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/>
      <c r="AH63"/>
    </row>
    <row r="64" spans="1:34" ht="15" customHeight="1" x14ac:dyDescent="0.25">
      <c r="A64" s="10" t="s">
        <v>56</v>
      </c>
      <c r="B64" s="39">
        <f t="shared" si="5"/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/>
      <c r="AH64"/>
    </row>
    <row r="65" spans="1:34" ht="15" customHeight="1" x14ac:dyDescent="0.25">
      <c r="A65" s="10" t="s">
        <v>57</v>
      </c>
      <c r="B65" s="39">
        <f t="shared" si="5"/>
        <v>21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0</v>
      </c>
      <c r="AB65" s="10">
        <v>0</v>
      </c>
      <c r="AC65" s="10">
        <v>21</v>
      </c>
      <c r="AD65" s="10">
        <v>0</v>
      </c>
      <c r="AE65" s="10">
        <v>0</v>
      </c>
      <c r="AF65" s="10">
        <v>0</v>
      </c>
      <c r="AG65"/>
      <c r="AH65"/>
    </row>
    <row r="66" spans="1:34" ht="15" customHeight="1" x14ac:dyDescent="0.25">
      <c r="A66" s="16" t="s">
        <v>58</v>
      </c>
      <c r="B66" s="39">
        <f t="shared" si="5"/>
        <v>3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1</v>
      </c>
      <c r="T66" s="10">
        <v>0</v>
      </c>
      <c r="U66" s="10">
        <v>0</v>
      </c>
      <c r="V66" s="10">
        <v>0</v>
      </c>
      <c r="W66" s="10">
        <v>2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/>
      <c r="AH66"/>
    </row>
    <row r="67" spans="1:34" ht="15" customHeight="1" x14ac:dyDescent="0.25">
      <c r="A67" s="16" t="s">
        <v>59</v>
      </c>
      <c r="B67" s="39">
        <f t="shared" si="5"/>
        <v>0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/>
      <c r="AH67"/>
    </row>
    <row r="68" spans="1:34" ht="15" customHeight="1" x14ac:dyDescent="0.25">
      <c r="A68" s="11" t="s">
        <v>60</v>
      </c>
      <c r="B68" s="39">
        <f t="shared" si="5"/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/>
      <c r="AH68"/>
    </row>
    <row r="69" spans="1:34" ht="15" customHeight="1" x14ac:dyDescent="0.25">
      <c r="A69" s="11" t="s">
        <v>61</v>
      </c>
      <c r="B69" s="39">
        <f t="shared" si="5"/>
        <v>1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1</v>
      </c>
      <c r="Z69" s="10">
        <v>0</v>
      </c>
      <c r="AA69" s="10">
        <v>0</v>
      </c>
      <c r="AB69" s="10">
        <v>0</v>
      </c>
      <c r="AC69" s="10">
        <v>0</v>
      </c>
      <c r="AD69" s="10">
        <v>0</v>
      </c>
      <c r="AE69" s="10">
        <v>0</v>
      </c>
      <c r="AF69" s="10">
        <v>0</v>
      </c>
      <c r="AG69"/>
      <c r="AH69"/>
    </row>
    <row r="70" spans="1:34" ht="15" customHeight="1" x14ac:dyDescent="0.25">
      <c r="A70" s="12" t="s">
        <v>62</v>
      </c>
      <c r="B70" s="44">
        <f t="shared" si="5"/>
        <v>2</v>
      </c>
      <c r="C70" s="45">
        <v>0</v>
      </c>
      <c r="D70" s="45">
        <v>0</v>
      </c>
      <c r="E70" s="45">
        <v>0</v>
      </c>
      <c r="F70" s="45">
        <v>0</v>
      </c>
      <c r="G70" s="45">
        <v>0</v>
      </c>
      <c r="H70" s="45">
        <v>0</v>
      </c>
      <c r="I70" s="45">
        <v>0</v>
      </c>
      <c r="J70" s="45">
        <v>0</v>
      </c>
      <c r="K70" s="45">
        <v>0</v>
      </c>
      <c r="L70" s="45">
        <v>0</v>
      </c>
      <c r="M70" s="45">
        <v>0</v>
      </c>
      <c r="N70" s="45">
        <v>0</v>
      </c>
      <c r="O70" s="45">
        <v>0</v>
      </c>
      <c r="P70" s="45">
        <v>0</v>
      </c>
      <c r="Q70" s="45">
        <v>0</v>
      </c>
      <c r="R70" s="45">
        <v>0</v>
      </c>
      <c r="S70" s="45">
        <v>0</v>
      </c>
      <c r="T70" s="45">
        <v>0</v>
      </c>
      <c r="U70" s="45">
        <v>0</v>
      </c>
      <c r="V70" s="45">
        <v>0</v>
      </c>
      <c r="W70" s="45">
        <v>0</v>
      </c>
      <c r="X70" s="45">
        <v>0</v>
      </c>
      <c r="Y70" s="45">
        <v>0</v>
      </c>
      <c r="Z70" s="45">
        <v>0</v>
      </c>
      <c r="AA70" s="45">
        <v>2</v>
      </c>
      <c r="AB70" s="45">
        <v>0</v>
      </c>
      <c r="AC70" s="45">
        <v>0</v>
      </c>
      <c r="AD70" s="45">
        <v>0</v>
      </c>
      <c r="AE70" s="45">
        <v>0</v>
      </c>
      <c r="AF70" s="45">
        <v>0</v>
      </c>
      <c r="AG70"/>
      <c r="AH70"/>
    </row>
    <row r="71" spans="1:34" ht="12.95" customHeight="1" x14ac:dyDescent="0.2">
      <c r="A71" s="14" t="s">
        <v>63</v>
      </c>
      <c r="B71" s="15"/>
      <c r="C71" s="15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</row>
    <row r="72" spans="1:34" ht="12.95" customHeight="1" x14ac:dyDescent="0.2">
      <c r="A72" s="14" t="s">
        <v>64</v>
      </c>
      <c r="B72" s="15"/>
      <c r="C72" s="15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</row>
    <row r="73" spans="1:34" ht="12.95" customHeight="1" x14ac:dyDescent="0.2">
      <c r="A73" s="14" t="s">
        <v>65</v>
      </c>
      <c r="B73" s="15"/>
      <c r="C73" s="15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</row>
    <row r="74" spans="1:34" x14ac:dyDescent="0.2">
      <c r="A74" s="2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</row>
    <row r="75" spans="1:34" x14ac:dyDescent="0.2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</row>
    <row r="76" spans="1:34" x14ac:dyDescent="0.2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</row>
    <row r="77" spans="1:34" x14ac:dyDescent="0.2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</row>
    <row r="78" spans="1:34" x14ac:dyDescent="0.2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</row>
    <row r="79" spans="1:34" x14ac:dyDescent="0.2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</row>
    <row r="80" spans="1:34" x14ac:dyDescent="0.2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</row>
    <row r="81" spans="2:30" x14ac:dyDescent="0.2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</row>
    <row r="82" spans="2:30" x14ac:dyDescent="0.2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</row>
    <row r="83" spans="2:30" x14ac:dyDescent="0.2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</row>
    <row r="84" spans="2:30" x14ac:dyDescent="0.2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</row>
    <row r="85" spans="2:30" x14ac:dyDescent="0.2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</row>
    <row r="86" spans="2:30" x14ac:dyDescent="0.2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</row>
    <row r="87" spans="2:30" x14ac:dyDescent="0.2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</row>
    <row r="88" spans="2:30" x14ac:dyDescent="0.2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</row>
    <row r="89" spans="2:30" x14ac:dyDescent="0.2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</row>
    <row r="90" spans="2:30" x14ac:dyDescent="0.2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</row>
    <row r="91" spans="2:30" x14ac:dyDescent="0.2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</row>
    <row r="92" spans="2:30" x14ac:dyDescent="0.2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</row>
    <row r="93" spans="2:30" x14ac:dyDescent="0.2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</row>
    <row r="94" spans="2:30" x14ac:dyDescent="0.2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</row>
    <row r="95" spans="2:30" x14ac:dyDescent="0.2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</row>
    <row r="96" spans="2:30" x14ac:dyDescent="0.2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</row>
    <row r="97" spans="2:30" x14ac:dyDescent="0.2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</row>
    <row r="98" spans="2:30" x14ac:dyDescent="0.2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</row>
    <row r="99" spans="2:30" x14ac:dyDescent="0.2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</row>
    <row r="100" spans="2:30" x14ac:dyDescent="0.2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</row>
    <row r="101" spans="2:30" x14ac:dyDescent="0.2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</row>
    <row r="102" spans="2:30" x14ac:dyDescent="0.2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</row>
    <row r="103" spans="2:30" x14ac:dyDescent="0.2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</row>
    <row r="104" spans="2:30" x14ac:dyDescent="0.2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</row>
    <row r="105" spans="2:30" x14ac:dyDescent="0.2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</row>
    <row r="106" spans="2:30" x14ac:dyDescent="0.2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</row>
    <row r="107" spans="2:30" x14ac:dyDescent="0.2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</row>
    <row r="108" spans="2:30" x14ac:dyDescent="0.2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</row>
    <row r="109" spans="2:30" x14ac:dyDescent="0.2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</row>
    <row r="110" spans="2:30" x14ac:dyDescent="0.2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</row>
    <row r="111" spans="2:30" x14ac:dyDescent="0.2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</row>
    <row r="112" spans="2:30" x14ac:dyDescent="0.2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</row>
    <row r="113" spans="2:30" x14ac:dyDescent="0.2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</row>
    <row r="114" spans="2:30" x14ac:dyDescent="0.2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</row>
    <row r="115" spans="2:30" x14ac:dyDescent="0.2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</row>
    <row r="116" spans="2:30" x14ac:dyDescent="0.2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</row>
    <row r="117" spans="2:30" x14ac:dyDescent="0.2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</row>
    <row r="118" spans="2:30" x14ac:dyDescent="0.2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</row>
    <row r="119" spans="2:30" x14ac:dyDescent="0.2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</row>
    <row r="120" spans="2:30" x14ac:dyDescent="0.2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</row>
    <row r="121" spans="2:30" x14ac:dyDescent="0.2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</row>
    <row r="122" spans="2:30" x14ac:dyDescent="0.2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</row>
    <row r="123" spans="2:30" x14ac:dyDescent="0.2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</row>
    <row r="124" spans="2:30" x14ac:dyDescent="0.2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</row>
    <row r="125" spans="2:30" x14ac:dyDescent="0.2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</row>
    <row r="126" spans="2:30" x14ac:dyDescent="0.2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</row>
    <row r="127" spans="2:30" x14ac:dyDescent="0.2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</row>
    <row r="128" spans="2:30" x14ac:dyDescent="0.2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</row>
    <row r="129" spans="2:30" x14ac:dyDescent="0.2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</row>
    <row r="130" spans="2:30" x14ac:dyDescent="0.2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</row>
    <row r="131" spans="2:30" x14ac:dyDescent="0.2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</row>
    <row r="132" spans="2:30" x14ac:dyDescent="0.2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</row>
    <row r="133" spans="2:30" x14ac:dyDescent="0.2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</row>
    <row r="134" spans="2:30" x14ac:dyDescent="0.2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</row>
    <row r="135" spans="2:30" x14ac:dyDescent="0.2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</row>
    <row r="136" spans="2:30" x14ac:dyDescent="0.2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</row>
    <row r="137" spans="2:30" x14ac:dyDescent="0.2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</row>
    <row r="138" spans="2:30" x14ac:dyDescent="0.2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</row>
    <row r="139" spans="2:30" x14ac:dyDescent="0.2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</row>
    <row r="140" spans="2:30" x14ac:dyDescent="0.2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</row>
    <row r="141" spans="2:30" x14ac:dyDescent="0.2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</row>
    <row r="142" spans="2:30" x14ac:dyDescent="0.2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</row>
    <row r="143" spans="2:30" x14ac:dyDescent="0.2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</row>
    <row r="144" spans="2:30" x14ac:dyDescent="0.2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</row>
    <row r="145" spans="2:30" x14ac:dyDescent="0.2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</row>
    <row r="146" spans="2:30" x14ac:dyDescent="0.2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</row>
    <row r="147" spans="2:30" x14ac:dyDescent="0.2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</row>
    <row r="148" spans="2:30" x14ac:dyDescent="0.2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</row>
    <row r="149" spans="2:30" x14ac:dyDescent="0.2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</row>
    <row r="150" spans="2:30" x14ac:dyDescent="0.2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</row>
    <row r="151" spans="2:30" x14ac:dyDescent="0.2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</row>
    <row r="152" spans="2:30" x14ac:dyDescent="0.2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</row>
    <row r="153" spans="2:30" x14ac:dyDescent="0.2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</row>
    <row r="154" spans="2:30" x14ac:dyDescent="0.2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</row>
    <row r="155" spans="2:30" x14ac:dyDescent="0.2">
      <c r="S155" s="6"/>
    </row>
    <row r="156" spans="2:30" x14ac:dyDescent="0.2">
      <c r="S156" s="6"/>
    </row>
  </sheetData>
  <mergeCells count="21">
    <mergeCell ref="Y11:Z12"/>
    <mergeCell ref="AA11:AB12"/>
    <mergeCell ref="W11:X12"/>
    <mergeCell ref="O11:P12"/>
    <mergeCell ref="Q11:R12"/>
    <mergeCell ref="AC11:AD12"/>
    <mergeCell ref="AE11:AF12"/>
    <mergeCell ref="A6:AF6"/>
    <mergeCell ref="A8:AF8"/>
    <mergeCell ref="A10:A13"/>
    <mergeCell ref="B10:B13"/>
    <mergeCell ref="C10:AF10"/>
    <mergeCell ref="C12:D12"/>
    <mergeCell ref="E12:F12"/>
    <mergeCell ref="C11:F11"/>
    <mergeCell ref="G11:H12"/>
    <mergeCell ref="I11:J12"/>
    <mergeCell ref="K11:L12"/>
    <mergeCell ref="M11:N12"/>
    <mergeCell ref="S11:T12"/>
    <mergeCell ref="U11:V12"/>
  </mergeCells>
  <phoneticPr fontId="0" type="noConversion"/>
  <printOptions horizontalCentered="1" verticalCentered="1"/>
  <pageMargins left="0.98425196850393704" right="0" top="0" bottom="0.59055118110236227" header="0" footer="0"/>
  <pageSetup scale="37" firstPageNumber="85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19.32_2015</vt:lpstr>
      <vt:lpstr>'19.32_2015'!A_IMPRESIÓN_IM</vt:lpstr>
      <vt:lpstr>'19.32_2015'!Imprimir_área_IM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</dc:creator>
  <cp:lastModifiedBy>Adriana del Pilar Lopez Monroy</cp:lastModifiedBy>
  <cp:lastPrinted>2015-03-18T22:32:56Z</cp:lastPrinted>
  <dcterms:created xsi:type="dcterms:W3CDTF">2004-09-17T18:44:13Z</dcterms:created>
  <dcterms:modified xsi:type="dcterms:W3CDTF">2016-04-12T15:32:31Z</dcterms:modified>
</cp:coreProperties>
</file>